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5" tabRatio="894" firstSheet="1" activeTab="1"/>
  </bookViews>
  <sheets>
    <sheet name="XXXXXXX" sheetId="1" state="veryHidden" r:id="rId1"/>
    <sheet name="消防员招录计划" sheetId="2" r:id="rId2"/>
  </sheets>
  <definedNames>
    <definedName name="_xlnm.Print_Area" localSheetId="1">'消防员招录计划'!$A$1:$M$37</definedName>
    <definedName name="_xlnm.Print_Titles" localSheetId="1">'消防员招录计划'!$3:$4</definedName>
  </definedNames>
  <calcPr fullCalcOnLoad="1"/>
</workbook>
</file>

<file path=xl/sharedStrings.xml><?xml version="1.0" encoding="utf-8"?>
<sst xmlns="http://schemas.openxmlformats.org/spreadsheetml/2006/main" count="118" uniqueCount="111">
  <si>
    <r>
      <t xml:space="preserve">       </t>
    </r>
    <r>
      <rPr>
        <sz val="12"/>
        <rFont val="黑体"/>
        <family val="3"/>
      </rPr>
      <t>项目</t>
    </r>
    <r>
      <rPr>
        <sz val="12"/>
        <rFont val="Times New Roman"/>
        <family val="1"/>
      </rPr>
      <t xml:space="preserve">  </t>
    </r>
    <r>
      <rPr>
        <sz val="12"/>
        <rFont val="黑体"/>
        <family val="3"/>
      </rPr>
      <t>省份</t>
    </r>
  </si>
  <si>
    <t>招录计划（名）</t>
  </si>
  <si>
    <t>消防救援队伍（名）</t>
  </si>
  <si>
    <t>森林消防队伍（名）</t>
  </si>
  <si>
    <t>总计</t>
  </si>
  <si>
    <t>高校应届
毕业生</t>
  </si>
  <si>
    <r>
      <t>退役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士兵</t>
    </r>
  </si>
  <si>
    <r>
      <t>社会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青年</t>
    </r>
  </si>
  <si>
    <t>小计</t>
  </si>
  <si>
    <t>总　计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</si>
  <si>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</si>
  <si>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</si>
  <si>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</si>
  <si>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</si>
  <si>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</si>
  <si>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</si>
  <si>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</si>
  <si>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</si>
  <si>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</si>
  <si>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</si>
  <si>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</si>
  <si>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</si>
  <si>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</si>
  <si>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</si>
  <si>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</si>
  <si>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</si>
  <si>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</si>
  <si>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</si>
  <si>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</si>
  <si>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</si>
  <si>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</si>
  <si>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</si>
  <si>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</si>
  <si>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</si>
  <si>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</si>
  <si>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</si>
  <si>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</si>
  <si>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</si>
  <si>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</si>
  <si>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</si>
  <si>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</si>
  <si>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r>
      <rPr>
        <sz val="12"/>
        <rFont val="黑体"/>
        <family val="3"/>
      </rPr>
      <t>说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明</t>
    </r>
  </si>
  <si>
    <t>5000（女13）</t>
  </si>
  <si>
    <t>1000（女22）</t>
  </si>
  <si>
    <t>375（女3）</t>
  </si>
  <si>
    <t>125（女2）</t>
  </si>
  <si>
    <t>125（女1）</t>
  </si>
  <si>
    <t>75（女3）</t>
  </si>
  <si>
    <t>25（女2）</t>
  </si>
  <si>
    <t>25（女1）</t>
  </si>
  <si>
    <t>550（女3）</t>
  </si>
  <si>
    <t>182（女2）</t>
  </si>
  <si>
    <t>187（女1）</t>
  </si>
  <si>
    <t>200（女3）</t>
  </si>
  <si>
    <t>67（女2）</t>
  </si>
  <si>
    <t>67（女1）</t>
  </si>
  <si>
    <t>340（女3）</t>
  </si>
  <si>
    <t>112（女2）</t>
  </si>
  <si>
    <t>117（女1）</t>
  </si>
  <si>
    <t>140（女3）</t>
  </si>
  <si>
    <t>47（女2）</t>
  </si>
  <si>
    <t>47（女1）</t>
  </si>
  <si>
    <t>670（女3）</t>
  </si>
  <si>
    <t>224（女2）</t>
  </si>
  <si>
    <t>223（女1）</t>
  </si>
  <si>
    <t>220（女3）</t>
  </si>
  <si>
    <t>74（女2）</t>
  </si>
  <si>
    <t>73（女1）</t>
  </si>
  <si>
    <t>490（女3）</t>
  </si>
  <si>
    <t>170（女2）</t>
  </si>
  <si>
    <t>140（女1）</t>
  </si>
  <si>
    <t>90（女3）</t>
  </si>
  <si>
    <t>30（女2）</t>
  </si>
  <si>
    <t>30（女1）</t>
  </si>
  <si>
    <t>600（女3）</t>
  </si>
  <si>
    <t>201（女2）</t>
  </si>
  <si>
    <t>200（女1）</t>
  </si>
  <si>
    <t>80（女3）</t>
  </si>
  <si>
    <t>27（女2）</t>
  </si>
  <si>
    <t>27（女1）</t>
  </si>
  <si>
    <t>475（女5）</t>
  </si>
  <si>
    <t>161（女3）</t>
  </si>
  <si>
    <t>159（女2）</t>
  </si>
  <si>
    <t>125（女5）</t>
  </si>
  <si>
    <t>42（女3）</t>
  </si>
  <si>
    <t>41（女2）</t>
  </si>
  <si>
    <t>300（女2）</t>
  </si>
  <si>
    <t>114（女1）</t>
  </si>
  <si>
    <t>93（女1）</t>
  </si>
  <si>
    <t>40（女2）</t>
  </si>
  <si>
    <t>14（女1）</t>
  </si>
  <si>
    <t>13（女1）</t>
  </si>
  <si>
    <t>450（女5）</t>
  </si>
  <si>
    <t>152（女3）</t>
  </si>
  <si>
    <t>147（女2）</t>
  </si>
  <si>
    <t>50（女5）</t>
  </si>
  <si>
    <t>17（女3）</t>
  </si>
  <si>
    <t>17（女2）</t>
  </si>
  <si>
    <t>470（女5）</t>
  </si>
  <si>
    <t>154（女3）</t>
  </si>
  <si>
    <t>153（女2）</t>
  </si>
  <si>
    <t>70（女5）</t>
  </si>
  <si>
    <t>24（女3）</t>
  </si>
  <si>
    <t>23（女2）</t>
  </si>
  <si>
    <t>15000（女35）</t>
  </si>
  <si>
    <t>5000（女22）</t>
  </si>
  <si>
    <t>1000（女13）</t>
  </si>
  <si>
    <r>
      <rPr>
        <sz val="18"/>
        <rFont val="黑体"/>
        <family val="3"/>
      </rPr>
      <t>附件</t>
    </r>
    <r>
      <rPr>
        <sz val="18"/>
        <rFont val="宋体"/>
        <family val="0"/>
      </rPr>
      <t>1</t>
    </r>
  </si>
  <si>
    <r>
      <t>国家综合性消防救援队伍</t>
    </r>
    <r>
      <rPr>
        <sz val="26"/>
        <rFont val="宋体"/>
        <family val="0"/>
      </rPr>
      <t>2023</t>
    </r>
    <r>
      <rPr>
        <sz val="26"/>
        <rFont val="方正小标宋_GBK"/>
        <family val="4"/>
      </rPr>
      <t>年消防员招录计划</t>
    </r>
  </si>
  <si>
    <t>3000（女35）</t>
  </si>
  <si>
    <r>
      <t xml:space="preserve">        1.</t>
    </r>
    <r>
      <rPr>
        <sz val="12"/>
        <rFont val="宋体"/>
        <family val="0"/>
      </rPr>
      <t>消防救援队伍代招计划（</t>
    </r>
    <r>
      <rPr>
        <sz val="12"/>
        <rFont val="Times New Roman"/>
        <family val="1"/>
      </rPr>
      <t>380</t>
    </r>
    <r>
      <rPr>
        <sz val="12"/>
        <rFont val="宋体"/>
        <family val="0"/>
      </rPr>
      <t>名）：①天津含为天津训练总队代招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名），②山西含为北京代招</t>
    </r>
    <r>
      <rPr>
        <sz val="12"/>
        <rFont val="Times New Roman"/>
        <family val="1"/>
      </rPr>
      <t>150</t>
    </r>
    <r>
      <rPr>
        <sz val="12"/>
        <rFont val="宋体"/>
        <family val="0"/>
      </rPr>
      <t>名（高校应届毕业生、退役士兵、社会青年各</t>
    </r>
    <r>
      <rPr>
        <sz val="12"/>
        <rFont val="Times New Roman"/>
        <family val="1"/>
      </rPr>
      <t>50</t>
    </r>
    <r>
      <rPr>
        <sz val="12"/>
        <rFont val="宋体"/>
        <family val="0"/>
      </rPr>
      <t>名），③江苏含为南京训练总队代招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名（高校应届毕业生、退役士兵、社会青年各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名），④山东含为福建代招</t>
    </r>
    <r>
      <rPr>
        <sz val="12"/>
        <rFont val="Times New Roman"/>
        <family val="1"/>
      </rPr>
      <t>50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40</t>
    </r>
    <r>
      <rPr>
        <sz val="12"/>
        <rFont val="宋体"/>
        <family val="0"/>
      </rPr>
      <t>名），⑤四川含为西藏代招</t>
    </r>
    <r>
      <rPr>
        <sz val="12"/>
        <rFont val="Times New Roman"/>
        <family val="1"/>
      </rPr>
      <t>40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14</t>
    </r>
    <r>
      <rPr>
        <sz val="12"/>
        <rFont val="宋体"/>
        <family val="0"/>
      </rPr>
      <t>名、退役士兵</t>
    </r>
    <r>
      <rPr>
        <sz val="12"/>
        <rFont val="Times New Roman"/>
        <family val="1"/>
      </rPr>
      <t>13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13</t>
    </r>
    <r>
      <rPr>
        <sz val="12"/>
        <rFont val="宋体"/>
        <family val="0"/>
      </rPr>
      <t>名），⑥云南含为昆明训练总队代招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名（高校应届毕业生、社会青年各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名）、为西藏代招</t>
    </r>
    <r>
      <rPr>
        <sz val="12"/>
        <rFont val="Times New Roman"/>
        <family val="1"/>
      </rPr>
      <t>40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14</t>
    </r>
    <r>
      <rPr>
        <sz val="12"/>
        <rFont val="宋体"/>
        <family val="0"/>
      </rPr>
      <t>名、退役士兵</t>
    </r>
    <r>
      <rPr>
        <sz val="12"/>
        <rFont val="Times New Roman"/>
        <family val="1"/>
      </rPr>
      <t>13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13</t>
    </r>
    <r>
      <rPr>
        <sz val="12"/>
        <rFont val="宋体"/>
        <family val="0"/>
      </rPr>
      <t>名），⑦陕西含为西藏代招40名（高校应届毕业生14名、退役士兵13名、社会青年13名），⑧青海含为西藏代招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0名（高校应届毕业生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名、退役士兵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名）。</t>
    </r>
    <r>
      <rPr>
        <sz val="12"/>
        <rFont val="Times New Roman"/>
        <family val="1"/>
      </rPr>
      <t xml:space="preserve">
        2.</t>
    </r>
    <r>
      <rPr>
        <sz val="12"/>
        <rFont val="宋体"/>
        <family val="0"/>
      </rPr>
      <t>森林消防队伍代招计划（</t>
    </r>
    <r>
      <rPr>
        <sz val="12"/>
        <rFont val="Times New Roman"/>
        <family val="1"/>
      </rPr>
      <t>40</t>
    </r>
    <r>
      <rPr>
        <sz val="12"/>
        <rFont val="宋体"/>
        <family val="0"/>
      </rPr>
      <t>名）：①黑龙江含为大庆航空救援支队代招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名、退役士兵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名），②云南含为昆明航空救援支队代招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名、退役士兵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名）。</t>
    </r>
    <r>
      <rPr>
        <sz val="12"/>
        <rFont val="Times New Roman"/>
        <family val="1"/>
      </rPr>
      <t xml:space="preserve">
        3.</t>
    </r>
    <r>
      <rPr>
        <sz val="12"/>
        <rFont val="宋体"/>
        <family val="0"/>
      </rPr>
      <t>女消防员招录情况见表内标注。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</si>
</sst>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26"/>
      <name val="Times New Roman"/>
      <family val="1"/>
    </font>
    <font>
      <sz val="12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6"/>
      <name val="方正小标宋_GBK"/>
      <family val="4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Times New Roman"/>
      <family val="1"/>
    </font>
    <font>
      <sz val="18"/>
      <name val="黑体"/>
      <family val="3"/>
    </font>
    <font>
      <sz val="18"/>
      <name val="宋体"/>
      <family val="0"/>
    </font>
    <font>
      <sz val="26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 style="medium"/>
      <top style="medium"/>
      <bottom style="thin"/>
      <diagonal style="thin"/>
    </border>
    <border diagonalDown="1">
      <left style="medium"/>
      <right style="medium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0" fontId="4" fillId="0" borderId="12" xfId="40" applyFont="1" applyFill="1" applyBorder="1" applyAlignment="1">
      <alignment horizontal="center" vertical="center" wrapText="1"/>
      <protection/>
    </xf>
    <xf numFmtId="0" fontId="4" fillId="0" borderId="13" xfId="40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40" applyFont="1" applyAlignment="1">
      <alignment horizont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40" applyFont="1" applyFill="1" applyBorder="1" applyAlignment="1">
      <alignment horizontal="center" vertical="center" wrapText="1"/>
      <protection/>
    </xf>
    <xf numFmtId="0" fontId="9" fillId="0" borderId="11" xfId="40" applyFont="1" applyFill="1" applyBorder="1" applyAlignment="1">
      <alignment horizontal="center" vertical="center"/>
      <protection/>
    </xf>
    <xf numFmtId="0" fontId="9" fillId="0" borderId="12" xfId="40" applyFont="1" applyFill="1" applyBorder="1" applyAlignment="1">
      <alignment horizontal="center" vertical="center"/>
      <protection/>
    </xf>
    <xf numFmtId="0" fontId="9" fillId="0" borderId="11" xfId="40" applyFont="1" applyFill="1" applyBorder="1" applyAlignment="1">
      <alignment horizontal="center" vertical="center" wrapText="1"/>
      <protection/>
    </xf>
    <xf numFmtId="0" fontId="9" fillId="0" borderId="12" xfId="40" applyFont="1" applyFill="1" applyBorder="1" applyAlignment="1">
      <alignment horizontal="center" vertical="center" wrapText="1"/>
      <protection/>
    </xf>
    <xf numFmtId="0" fontId="9" fillId="0" borderId="16" xfId="40" applyFont="1" applyFill="1" applyBorder="1" applyAlignment="1">
      <alignment horizontal="center" vertical="center" wrapText="1"/>
      <protection/>
    </xf>
    <xf numFmtId="0" fontId="9" fillId="0" borderId="17" xfId="40" applyFont="1" applyFill="1" applyBorder="1" applyAlignment="1">
      <alignment horizontal="center" vertical="center"/>
      <protection/>
    </xf>
    <xf numFmtId="0" fontId="9" fillId="0" borderId="18" xfId="40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9" xfId="40" applyFont="1" applyFill="1" applyBorder="1" applyAlignment="1">
      <alignment horizontal="center" vertical="center" wrapText="1"/>
      <protection/>
    </xf>
    <xf numFmtId="0" fontId="2" fillId="0" borderId="20" xfId="40" applyFont="1" applyFill="1" applyBorder="1" applyAlignment="1">
      <alignment horizontal="center" vertical="center" wrapText="1"/>
      <protection/>
    </xf>
    <xf numFmtId="0" fontId="2" fillId="0" borderId="21" xfId="40" applyFont="1" applyFill="1" applyBorder="1" applyAlignment="1">
      <alignment horizontal="center" vertical="center" wrapText="1"/>
      <protection/>
    </xf>
    <xf numFmtId="0" fontId="2" fillId="0" borderId="22" xfId="40" applyFont="1" applyFill="1" applyBorder="1" applyAlignment="1">
      <alignment horizontal="left" vertical="center" wrapText="1"/>
      <protection/>
    </xf>
    <xf numFmtId="0" fontId="2" fillId="0" borderId="23" xfId="40" applyFont="1" applyFill="1" applyBorder="1" applyAlignment="1">
      <alignment horizontal="left" vertical="center" wrapText="1"/>
      <protection/>
    </xf>
    <xf numFmtId="0" fontId="2" fillId="0" borderId="24" xfId="40" applyFont="1" applyFill="1" applyBorder="1" applyAlignment="1">
      <alignment horizontal="left" vertical="center" wrapText="1"/>
      <protection/>
    </xf>
    <xf numFmtId="0" fontId="2" fillId="0" borderId="25" xfId="40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" right="0.7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="85" zoomScaleNormal="85" zoomScaleSheetLayoutView="85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M1"/>
    </sheetView>
  </sheetViews>
  <sheetFormatPr defaultColWidth="8.625" defaultRowHeight="14.25"/>
  <cols>
    <col min="1" max="1" width="9.125" style="4" customWidth="1"/>
    <col min="2" max="3" width="12.375" style="4" customWidth="1"/>
    <col min="4" max="4" width="7.875" style="4" customWidth="1"/>
    <col min="5" max="5" width="12.375" style="5" customWidth="1"/>
    <col min="6" max="6" width="9.375" style="4" customWidth="1"/>
    <col min="7" max="7" width="9.375" style="5" customWidth="1"/>
    <col min="8" max="9" width="7.875" style="4" customWidth="1"/>
    <col min="10" max="10" width="12.375" style="5" customWidth="1"/>
    <col min="11" max="11" width="12.375" style="6" customWidth="1"/>
    <col min="12" max="12" width="7.875" style="5" customWidth="1"/>
    <col min="13" max="13" width="12.375" style="5" customWidth="1"/>
    <col min="14" max="14" width="9.00390625" style="7" bestFit="1" customWidth="1"/>
    <col min="15" max="26" width="9.00390625" style="6" bestFit="1" customWidth="1"/>
    <col min="27" max="253" width="8.625" style="6" customWidth="1"/>
  </cols>
  <sheetData>
    <row r="1" spans="1:13" ht="24.75" customHeight="1">
      <c r="A1" s="42" t="s">
        <v>107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4" ht="50.25" customHeight="1">
      <c r="A2" s="43" t="s">
        <v>108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6"/>
    </row>
    <row r="3" spans="1:14" ht="28.5" customHeight="1">
      <c r="A3" s="40" t="s">
        <v>0</v>
      </c>
      <c r="B3" s="35" t="s">
        <v>1</v>
      </c>
      <c r="C3" s="36"/>
      <c r="D3" s="36"/>
      <c r="E3" s="37"/>
      <c r="F3" s="35" t="s">
        <v>2</v>
      </c>
      <c r="G3" s="36"/>
      <c r="H3" s="36"/>
      <c r="I3" s="37"/>
      <c r="J3" s="35" t="s">
        <v>3</v>
      </c>
      <c r="K3" s="36"/>
      <c r="L3" s="36"/>
      <c r="M3" s="37"/>
      <c r="N3" s="6"/>
    </row>
    <row r="4" spans="1:14" ht="39.75" customHeight="1">
      <c r="A4" s="41"/>
      <c r="B4" s="8" t="s">
        <v>4</v>
      </c>
      <c r="C4" s="9" t="s">
        <v>5</v>
      </c>
      <c r="D4" s="9" t="s">
        <v>6</v>
      </c>
      <c r="E4" s="10" t="s">
        <v>7</v>
      </c>
      <c r="F4" s="8" t="s">
        <v>8</v>
      </c>
      <c r="G4" s="9" t="s">
        <v>5</v>
      </c>
      <c r="H4" s="9" t="s">
        <v>6</v>
      </c>
      <c r="I4" s="10" t="s">
        <v>7</v>
      </c>
      <c r="J4" s="8" t="s">
        <v>8</v>
      </c>
      <c r="K4" s="9" t="s">
        <v>5</v>
      </c>
      <c r="L4" s="9" t="s">
        <v>6</v>
      </c>
      <c r="M4" s="10" t="s">
        <v>7</v>
      </c>
      <c r="N4" s="6"/>
    </row>
    <row r="5" spans="1:14" ht="27.75" customHeight="1">
      <c r="A5" s="11" t="s">
        <v>9</v>
      </c>
      <c r="B5" s="16" t="s">
        <v>104</v>
      </c>
      <c r="C5" s="17" t="s">
        <v>105</v>
      </c>
      <c r="D5" s="17">
        <v>5000</v>
      </c>
      <c r="E5" s="18" t="s">
        <v>42</v>
      </c>
      <c r="F5" s="16">
        <f>SUM(F6:F36)</f>
        <v>12000</v>
      </c>
      <c r="G5" s="17">
        <f>SUM(G6:G36)</f>
        <v>4000</v>
      </c>
      <c r="H5" s="17">
        <f>SUM(H6:H36)</f>
        <v>4000</v>
      </c>
      <c r="I5" s="18">
        <f>SUM(I6:I36)</f>
        <v>4000</v>
      </c>
      <c r="J5" s="44" t="s">
        <v>109</v>
      </c>
      <c r="K5" s="19" t="s">
        <v>43</v>
      </c>
      <c r="L5" s="19">
        <v>1000</v>
      </c>
      <c r="M5" s="20" t="s">
        <v>106</v>
      </c>
      <c r="N5" s="6"/>
    </row>
    <row r="6" spans="1:14" ht="27.75" customHeight="1">
      <c r="A6" s="12" t="s">
        <v>10</v>
      </c>
      <c r="B6" s="21" t="s">
        <v>44</v>
      </c>
      <c r="C6" s="22" t="s">
        <v>45</v>
      </c>
      <c r="D6" s="22">
        <v>125</v>
      </c>
      <c r="E6" s="23" t="s">
        <v>46</v>
      </c>
      <c r="F6" s="16">
        <f aca="true" t="shared" si="0" ref="F6:F36">SUM(G6:I6)</f>
        <v>300</v>
      </c>
      <c r="G6" s="17">
        <v>100</v>
      </c>
      <c r="H6" s="17">
        <v>100</v>
      </c>
      <c r="I6" s="18">
        <v>100</v>
      </c>
      <c r="J6" s="21" t="s">
        <v>47</v>
      </c>
      <c r="K6" s="19" t="s">
        <v>48</v>
      </c>
      <c r="L6" s="19">
        <v>25</v>
      </c>
      <c r="M6" s="20" t="s">
        <v>49</v>
      </c>
      <c r="N6" s="6"/>
    </row>
    <row r="7" spans="1:14" ht="27.75" customHeight="1">
      <c r="A7" s="12" t="s">
        <v>11</v>
      </c>
      <c r="B7" s="21">
        <v>260</v>
      </c>
      <c r="C7" s="22">
        <v>91</v>
      </c>
      <c r="D7" s="22">
        <v>82</v>
      </c>
      <c r="E7" s="23">
        <v>87</v>
      </c>
      <c r="F7" s="16">
        <f t="shared" si="0"/>
        <v>225</v>
      </c>
      <c r="G7" s="17">
        <v>80</v>
      </c>
      <c r="H7" s="17">
        <v>70</v>
      </c>
      <c r="I7" s="18">
        <v>75</v>
      </c>
      <c r="J7" s="21">
        <v>35</v>
      </c>
      <c r="K7" s="24">
        <v>11</v>
      </c>
      <c r="L7" s="24">
        <v>12</v>
      </c>
      <c r="M7" s="25">
        <v>12</v>
      </c>
      <c r="N7" s="6"/>
    </row>
    <row r="8" spans="1:13" s="1" customFormat="1" ht="27.75" customHeight="1">
      <c r="A8" s="12" t="s">
        <v>12</v>
      </c>
      <c r="B8" s="21">
        <v>730</v>
      </c>
      <c r="C8" s="22">
        <v>243</v>
      </c>
      <c r="D8" s="22">
        <v>243</v>
      </c>
      <c r="E8" s="23">
        <v>244</v>
      </c>
      <c r="F8" s="16">
        <f t="shared" si="0"/>
        <v>570</v>
      </c>
      <c r="G8" s="17">
        <v>190</v>
      </c>
      <c r="H8" s="17">
        <v>190</v>
      </c>
      <c r="I8" s="18">
        <v>190</v>
      </c>
      <c r="J8" s="21">
        <v>160</v>
      </c>
      <c r="K8" s="24">
        <v>53</v>
      </c>
      <c r="L8" s="24">
        <v>53</v>
      </c>
      <c r="M8" s="25">
        <v>54</v>
      </c>
    </row>
    <row r="9" spans="1:13" s="1" customFormat="1" ht="27.75" customHeight="1">
      <c r="A9" s="12" t="s">
        <v>13</v>
      </c>
      <c r="B9" s="21">
        <v>550</v>
      </c>
      <c r="C9" s="22">
        <v>186</v>
      </c>
      <c r="D9" s="22">
        <v>187</v>
      </c>
      <c r="E9" s="23">
        <v>177</v>
      </c>
      <c r="F9" s="16">
        <f t="shared" si="0"/>
        <v>500</v>
      </c>
      <c r="G9" s="17">
        <v>170</v>
      </c>
      <c r="H9" s="17">
        <v>170</v>
      </c>
      <c r="I9" s="18">
        <v>160</v>
      </c>
      <c r="J9" s="21">
        <v>50</v>
      </c>
      <c r="K9" s="19">
        <v>16</v>
      </c>
      <c r="L9" s="19">
        <v>17</v>
      </c>
      <c r="M9" s="20">
        <v>17</v>
      </c>
    </row>
    <row r="10" spans="1:14" ht="27.75" customHeight="1">
      <c r="A10" s="12" t="s">
        <v>14</v>
      </c>
      <c r="B10" s="21" t="s">
        <v>50</v>
      </c>
      <c r="C10" s="22" t="s">
        <v>51</v>
      </c>
      <c r="D10" s="22">
        <v>181</v>
      </c>
      <c r="E10" s="23" t="s">
        <v>52</v>
      </c>
      <c r="F10" s="16">
        <f t="shared" si="0"/>
        <v>350</v>
      </c>
      <c r="G10" s="17">
        <v>115</v>
      </c>
      <c r="H10" s="17">
        <v>115</v>
      </c>
      <c r="I10" s="18">
        <v>120</v>
      </c>
      <c r="J10" s="21" t="s">
        <v>53</v>
      </c>
      <c r="K10" s="19" t="s">
        <v>54</v>
      </c>
      <c r="L10" s="19">
        <v>66</v>
      </c>
      <c r="M10" s="20" t="s">
        <v>55</v>
      </c>
      <c r="N10" s="6"/>
    </row>
    <row r="11" spans="1:14" ht="27.75" customHeight="1">
      <c r="A11" s="12" t="s">
        <v>15</v>
      </c>
      <c r="B11" s="21">
        <v>560</v>
      </c>
      <c r="C11" s="22">
        <v>180</v>
      </c>
      <c r="D11" s="22">
        <v>190</v>
      </c>
      <c r="E11" s="23">
        <v>190</v>
      </c>
      <c r="F11" s="16">
        <f t="shared" si="0"/>
        <v>500</v>
      </c>
      <c r="G11" s="17">
        <v>160</v>
      </c>
      <c r="H11" s="17">
        <v>170</v>
      </c>
      <c r="I11" s="18">
        <v>170</v>
      </c>
      <c r="J11" s="21">
        <v>60</v>
      </c>
      <c r="K11" s="24">
        <v>20</v>
      </c>
      <c r="L11" s="24">
        <v>20</v>
      </c>
      <c r="M11" s="25">
        <v>20</v>
      </c>
      <c r="N11" s="6"/>
    </row>
    <row r="12" spans="1:14" ht="27.75" customHeight="1">
      <c r="A12" s="12" t="s">
        <v>16</v>
      </c>
      <c r="B12" s="21" t="s">
        <v>56</v>
      </c>
      <c r="C12" s="22" t="s">
        <v>57</v>
      </c>
      <c r="D12" s="22">
        <v>111</v>
      </c>
      <c r="E12" s="23" t="s">
        <v>58</v>
      </c>
      <c r="F12" s="16">
        <f t="shared" si="0"/>
        <v>200</v>
      </c>
      <c r="G12" s="17">
        <v>65</v>
      </c>
      <c r="H12" s="17">
        <v>65</v>
      </c>
      <c r="I12" s="18">
        <v>70</v>
      </c>
      <c r="J12" s="21" t="s">
        <v>59</v>
      </c>
      <c r="K12" s="19" t="s">
        <v>60</v>
      </c>
      <c r="L12" s="19">
        <v>46</v>
      </c>
      <c r="M12" s="20" t="s">
        <v>61</v>
      </c>
      <c r="N12" s="6"/>
    </row>
    <row r="13" spans="1:13" s="1" customFormat="1" ht="27.75" customHeight="1">
      <c r="A13" s="12" t="s">
        <v>17</v>
      </c>
      <c r="B13" s="21" t="s">
        <v>62</v>
      </c>
      <c r="C13" s="22" t="s">
        <v>63</v>
      </c>
      <c r="D13" s="22">
        <v>223</v>
      </c>
      <c r="E13" s="23" t="s">
        <v>64</v>
      </c>
      <c r="F13" s="16">
        <f t="shared" si="0"/>
        <v>450</v>
      </c>
      <c r="G13" s="17">
        <v>150</v>
      </c>
      <c r="H13" s="17">
        <v>150</v>
      </c>
      <c r="I13" s="18">
        <v>150</v>
      </c>
      <c r="J13" s="21" t="s">
        <v>65</v>
      </c>
      <c r="K13" s="19" t="s">
        <v>66</v>
      </c>
      <c r="L13" s="19">
        <v>73</v>
      </c>
      <c r="M13" s="20" t="s">
        <v>67</v>
      </c>
    </row>
    <row r="14" spans="1:14" ht="27.75" customHeight="1">
      <c r="A14" s="12" t="s">
        <v>18</v>
      </c>
      <c r="B14" s="21">
        <v>345</v>
      </c>
      <c r="C14" s="22">
        <v>115</v>
      </c>
      <c r="D14" s="22">
        <v>115</v>
      </c>
      <c r="E14" s="23">
        <v>115</v>
      </c>
      <c r="F14" s="16">
        <f t="shared" si="0"/>
        <v>300</v>
      </c>
      <c r="G14" s="17">
        <v>100</v>
      </c>
      <c r="H14" s="17">
        <v>100</v>
      </c>
      <c r="I14" s="18">
        <v>100</v>
      </c>
      <c r="J14" s="21">
        <v>45</v>
      </c>
      <c r="K14" s="24">
        <v>15</v>
      </c>
      <c r="L14" s="24">
        <v>15</v>
      </c>
      <c r="M14" s="25">
        <v>15</v>
      </c>
      <c r="N14" s="6"/>
    </row>
    <row r="15" spans="1:14" ht="27.75" customHeight="1">
      <c r="A15" s="12" t="s">
        <v>19</v>
      </c>
      <c r="B15" s="21">
        <v>615</v>
      </c>
      <c r="C15" s="22">
        <v>205</v>
      </c>
      <c r="D15" s="22">
        <v>205</v>
      </c>
      <c r="E15" s="23">
        <v>205</v>
      </c>
      <c r="F15" s="16">
        <f t="shared" si="0"/>
        <v>615</v>
      </c>
      <c r="G15" s="17">
        <v>205</v>
      </c>
      <c r="H15" s="17">
        <v>205</v>
      </c>
      <c r="I15" s="18">
        <v>205</v>
      </c>
      <c r="J15" s="16"/>
      <c r="K15" s="24"/>
      <c r="L15" s="24"/>
      <c r="M15" s="25"/>
      <c r="N15" s="6"/>
    </row>
    <row r="16" spans="1:14" ht="27.75" customHeight="1">
      <c r="A16" s="12" t="s">
        <v>20</v>
      </c>
      <c r="B16" s="21">
        <v>545</v>
      </c>
      <c r="C16" s="22">
        <v>175</v>
      </c>
      <c r="D16" s="22">
        <v>175</v>
      </c>
      <c r="E16" s="23">
        <v>195</v>
      </c>
      <c r="F16" s="16">
        <f t="shared" si="0"/>
        <v>500</v>
      </c>
      <c r="G16" s="17">
        <v>160</v>
      </c>
      <c r="H16" s="17">
        <v>160</v>
      </c>
      <c r="I16" s="18">
        <v>180</v>
      </c>
      <c r="J16" s="21">
        <v>45</v>
      </c>
      <c r="K16" s="24">
        <v>15</v>
      </c>
      <c r="L16" s="24">
        <v>15</v>
      </c>
      <c r="M16" s="25">
        <v>15</v>
      </c>
      <c r="N16" s="6"/>
    </row>
    <row r="17" spans="1:14" ht="27.75" customHeight="1">
      <c r="A17" s="12" t="s">
        <v>21</v>
      </c>
      <c r="B17" s="21">
        <v>540</v>
      </c>
      <c r="C17" s="22">
        <v>180</v>
      </c>
      <c r="D17" s="22">
        <v>180</v>
      </c>
      <c r="E17" s="23">
        <v>180</v>
      </c>
      <c r="F17" s="16">
        <f t="shared" si="0"/>
        <v>360</v>
      </c>
      <c r="G17" s="17">
        <v>120</v>
      </c>
      <c r="H17" s="17">
        <v>120</v>
      </c>
      <c r="I17" s="18">
        <v>120</v>
      </c>
      <c r="J17" s="21">
        <v>180</v>
      </c>
      <c r="K17" s="24">
        <v>60</v>
      </c>
      <c r="L17" s="24">
        <v>60</v>
      </c>
      <c r="M17" s="25">
        <v>60</v>
      </c>
      <c r="N17" s="6"/>
    </row>
    <row r="18" spans="1:14" ht="27.75" customHeight="1">
      <c r="A18" s="12" t="s">
        <v>22</v>
      </c>
      <c r="B18" s="21" t="s">
        <v>68</v>
      </c>
      <c r="C18" s="22" t="s">
        <v>69</v>
      </c>
      <c r="D18" s="22">
        <v>180</v>
      </c>
      <c r="E18" s="23" t="s">
        <v>70</v>
      </c>
      <c r="F18" s="16">
        <f t="shared" si="0"/>
        <v>400</v>
      </c>
      <c r="G18" s="17">
        <v>140</v>
      </c>
      <c r="H18" s="17">
        <v>150</v>
      </c>
      <c r="I18" s="18">
        <v>110</v>
      </c>
      <c r="J18" s="21" t="s">
        <v>71</v>
      </c>
      <c r="K18" s="19" t="s">
        <v>72</v>
      </c>
      <c r="L18" s="19">
        <v>30</v>
      </c>
      <c r="M18" s="20" t="s">
        <v>73</v>
      </c>
      <c r="N18" s="6"/>
    </row>
    <row r="19" spans="1:14" ht="27.75" customHeight="1">
      <c r="A19" s="12" t="s">
        <v>23</v>
      </c>
      <c r="B19" s="21">
        <v>555</v>
      </c>
      <c r="C19" s="22">
        <v>181</v>
      </c>
      <c r="D19" s="22">
        <v>192</v>
      </c>
      <c r="E19" s="23">
        <v>182</v>
      </c>
      <c r="F19" s="16">
        <f t="shared" si="0"/>
        <v>400</v>
      </c>
      <c r="G19" s="17">
        <v>130</v>
      </c>
      <c r="H19" s="17">
        <v>140</v>
      </c>
      <c r="I19" s="18">
        <v>130</v>
      </c>
      <c r="J19" s="21">
        <v>155</v>
      </c>
      <c r="K19" s="19">
        <v>51</v>
      </c>
      <c r="L19" s="19">
        <v>52</v>
      </c>
      <c r="M19" s="20">
        <v>52</v>
      </c>
      <c r="N19" s="6"/>
    </row>
    <row r="20" spans="1:13" s="1" customFormat="1" ht="27.75" customHeight="1">
      <c r="A20" s="12" t="s">
        <v>24</v>
      </c>
      <c r="B20" s="21">
        <v>640</v>
      </c>
      <c r="C20" s="22">
        <v>200</v>
      </c>
      <c r="D20" s="22">
        <v>200</v>
      </c>
      <c r="E20" s="23">
        <v>240</v>
      </c>
      <c r="F20" s="16">
        <f t="shared" si="0"/>
        <v>640</v>
      </c>
      <c r="G20" s="17">
        <v>200</v>
      </c>
      <c r="H20" s="17">
        <v>200</v>
      </c>
      <c r="I20" s="18">
        <v>240</v>
      </c>
      <c r="J20" s="16"/>
      <c r="K20" s="24"/>
      <c r="L20" s="24"/>
      <c r="M20" s="25"/>
    </row>
    <row r="21" spans="1:14" ht="27.75" customHeight="1">
      <c r="A21" s="12" t="s">
        <v>25</v>
      </c>
      <c r="B21" s="21">
        <v>540</v>
      </c>
      <c r="C21" s="22">
        <v>180</v>
      </c>
      <c r="D21" s="22">
        <v>180</v>
      </c>
      <c r="E21" s="23">
        <v>180</v>
      </c>
      <c r="F21" s="16">
        <f t="shared" si="0"/>
        <v>450</v>
      </c>
      <c r="G21" s="17">
        <v>150</v>
      </c>
      <c r="H21" s="17">
        <v>150</v>
      </c>
      <c r="I21" s="18">
        <v>150</v>
      </c>
      <c r="J21" s="21">
        <v>90</v>
      </c>
      <c r="K21" s="24">
        <v>30</v>
      </c>
      <c r="L21" s="24">
        <v>30</v>
      </c>
      <c r="M21" s="25">
        <v>30</v>
      </c>
      <c r="N21" s="6"/>
    </row>
    <row r="22" spans="1:14" ht="27.75" customHeight="1">
      <c r="A22" s="12" t="s">
        <v>26</v>
      </c>
      <c r="B22" s="21">
        <v>860</v>
      </c>
      <c r="C22" s="22">
        <v>286</v>
      </c>
      <c r="D22" s="22">
        <v>287</v>
      </c>
      <c r="E22" s="23">
        <v>287</v>
      </c>
      <c r="F22" s="16">
        <f t="shared" si="0"/>
        <v>600</v>
      </c>
      <c r="G22" s="17">
        <v>200</v>
      </c>
      <c r="H22" s="17">
        <v>200</v>
      </c>
      <c r="I22" s="18">
        <v>200</v>
      </c>
      <c r="J22" s="21">
        <v>260</v>
      </c>
      <c r="K22" s="19">
        <v>86</v>
      </c>
      <c r="L22" s="19">
        <v>87</v>
      </c>
      <c r="M22" s="20">
        <v>87</v>
      </c>
      <c r="N22" s="6"/>
    </row>
    <row r="23" spans="1:14" ht="27.75" customHeight="1">
      <c r="A23" s="12" t="s">
        <v>27</v>
      </c>
      <c r="B23" s="21">
        <v>620</v>
      </c>
      <c r="C23" s="22">
        <v>203</v>
      </c>
      <c r="D23" s="22">
        <v>204</v>
      </c>
      <c r="E23" s="23">
        <v>213</v>
      </c>
      <c r="F23" s="16">
        <f t="shared" si="0"/>
        <v>400</v>
      </c>
      <c r="G23" s="17">
        <v>130</v>
      </c>
      <c r="H23" s="17">
        <v>130</v>
      </c>
      <c r="I23" s="18">
        <v>140</v>
      </c>
      <c r="J23" s="21">
        <v>220</v>
      </c>
      <c r="K23" s="19">
        <v>73</v>
      </c>
      <c r="L23" s="19">
        <v>74</v>
      </c>
      <c r="M23" s="20">
        <v>73</v>
      </c>
      <c r="N23" s="6"/>
    </row>
    <row r="24" spans="1:14" ht="27.75" customHeight="1">
      <c r="A24" s="12" t="s">
        <v>28</v>
      </c>
      <c r="B24" s="21">
        <v>695</v>
      </c>
      <c r="C24" s="22">
        <v>230</v>
      </c>
      <c r="D24" s="22">
        <v>235</v>
      </c>
      <c r="E24" s="23">
        <v>230</v>
      </c>
      <c r="F24" s="16">
        <f t="shared" si="0"/>
        <v>560</v>
      </c>
      <c r="G24" s="17">
        <v>185</v>
      </c>
      <c r="H24" s="17">
        <v>190</v>
      </c>
      <c r="I24" s="18">
        <v>185</v>
      </c>
      <c r="J24" s="21">
        <v>135</v>
      </c>
      <c r="K24" s="24">
        <v>45</v>
      </c>
      <c r="L24" s="24">
        <v>45</v>
      </c>
      <c r="M24" s="25">
        <v>45</v>
      </c>
      <c r="N24" s="6"/>
    </row>
    <row r="25" spans="1:14" ht="27.75" customHeight="1">
      <c r="A25" s="12" t="s">
        <v>29</v>
      </c>
      <c r="B25" s="21">
        <v>315</v>
      </c>
      <c r="C25" s="22">
        <v>108</v>
      </c>
      <c r="D25" s="22">
        <v>104</v>
      </c>
      <c r="E25" s="23">
        <v>103</v>
      </c>
      <c r="F25" s="16">
        <f t="shared" si="0"/>
        <v>200</v>
      </c>
      <c r="G25" s="17">
        <v>70</v>
      </c>
      <c r="H25" s="17">
        <v>65</v>
      </c>
      <c r="I25" s="18">
        <v>65</v>
      </c>
      <c r="J25" s="21">
        <v>115</v>
      </c>
      <c r="K25" s="19">
        <v>38</v>
      </c>
      <c r="L25" s="19">
        <v>39</v>
      </c>
      <c r="M25" s="20">
        <v>38</v>
      </c>
      <c r="N25" s="6"/>
    </row>
    <row r="26" spans="1:14" ht="27.75" customHeight="1">
      <c r="A26" s="12" t="s">
        <v>30</v>
      </c>
      <c r="B26" s="21">
        <v>130</v>
      </c>
      <c r="C26" s="22">
        <v>43</v>
      </c>
      <c r="D26" s="22">
        <v>44</v>
      </c>
      <c r="E26" s="23">
        <v>43</v>
      </c>
      <c r="F26" s="16">
        <f t="shared" si="0"/>
        <v>90</v>
      </c>
      <c r="G26" s="17">
        <v>30</v>
      </c>
      <c r="H26" s="17">
        <v>30</v>
      </c>
      <c r="I26" s="18">
        <v>30</v>
      </c>
      <c r="J26" s="21">
        <v>40</v>
      </c>
      <c r="K26" s="19">
        <v>13</v>
      </c>
      <c r="L26" s="19">
        <v>14</v>
      </c>
      <c r="M26" s="20">
        <v>13</v>
      </c>
      <c r="N26" s="6"/>
    </row>
    <row r="27" spans="1:14" ht="27.75" customHeight="1">
      <c r="A27" s="12" t="s">
        <v>31</v>
      </c>
      <c r="B27" s="21">
        <v>190</v>
      </c>
      <c r="C27" s="22">
        <v>63</v>
      </c>
      <c r="D27" s="22">
        <v>64</v>
      </c>
      <c r="E27" s="23">
        <v>63</v>
      </c>
      <c r="F27" s="16">
        <f t="shared" si="0"/>
        <v>150</v>
      </c>
      <c r="G27" s="17">
        <v>50</v>
      </c>
      <c r="H27" s="17">
        <v>50</v>
      </c>
      <c r="I27" s="18">
        <v>50</v>
      </c>
      <c r="J27" s="21">
        <v>40</v>
      </c>
      <c r="K27" s="19">
        <v>13</v>
      </c>
      <c r="L27" s="19">
        <v>14</v>
      </c>
      <c r="M27" s="20">
        <v>13</v>
      </c>
      <c r="N27" s="6"/>
    </row>
    <row r="28" spans="1:13" s="2" customFormat="1" ht="27.75" customHeight="1">
      <c r="A28" s="12" t="s">
        <v>32</v>
      </c>
      <c r="B28" s="21" t="s">
        <v>74</v>
      </c>
      <c r="C28" s="22" t="s">
        <v>75</v>
      </c>
      <c r="D28" s="22">
        <v>199</v>
      </c>
      <c r="E28" s="23" t="s">
        <v>76</v>
      </c>
      <c r="F28" s="16">
        <f t="shared" si="0"/>
        <v>520</v>
      </c>
      <c r="G28" s="17">
        <v>174</v>
      </c>
      <c r="H28" s="17">
        <v>173</v>
      </c>
      <c r="I28" s="18">
        <v>173</v>
      </c>
      <c r="J28" s="21" t="s">
        <v>77</v>
      </c>
      <c r="K28" s="19" t="s">
        <v>78</v>
      </c>
      <c r="L28" s="19">
        <v>26</v>
      </c>
      <c r="M28" s="20" t="s">
        <v>79</v>
      </c>
    </row>
    <row r="29" spans="1:14" ht="27.75" customHeight="1">
      <c r="A29" s="12" t="s">
        <v>33</v>
      </c>
      <c r="B29" s="21">
        <v>400</v>
      </c>
      <c r="C29" s="22">
        <v>137</v>
      </c>
      <c r="D29" s="22">
        <v>136</v>
      </c>
      <c r="E29" s="23">
        <v>127</v>
      </c>
      <c r="F29" s="16">
        <f t="shared" si="0"/>
        <v>320</v>
      </c>
      <c r="G29" s="17">
        <v>110</v>
      </c>
      <c r="H29" s="17">
        <v>110</v>
      </c>
      <c r="I29" s="18">
        <v>100</v>
      </c>
      <c r="J29" s="21">
        <v>80</v>
      </c>
      <c r="K29" s="24">
        <v>27</v>
      </c>
      <c r="L29" s="24">
        <v>26</v>
      </c>
      <c r="M29" s="25">
        <v>27</v>
      </c>
      <c r="N29" s="6"/>
    </row>
    <row r="30" spans="1:14" ht="27.75" customHeight="1">
      <c r="A30" s="12" t="s">
        <v>34</v>
      </c>
      <c r="B30" s="21" t="s">
        <v>80</v>
      </c>
      <c r="C30" s="22" t="s">
        <v>81</v>
      </c>
      <c r="D30" s="22">
        <v>155</v>
      </c>
      <c r="E30" s="23" t="s">
        <v>82</v>
      </c>
      <c r="F30" s="16">
        <f t="shared" si="0"/>
        <v>350</v>
      </c>
      <c r="G30" s="17">
        <v>119</v>
      </c>
      <c r="H30" s="17">
        <v>113</v>
      </c>
      <c r="I30" s="18">
        <v>118</v>
      </c>
      <c r="J30" s="21" t="s">
        <v>83</v>
      </c>
      <c r="K30" s="19" t="s">
        <v>84</v>
      </c>
      <c r="L30" s="19">
        <v>42</v>
      </c>
      <c r="M30" s="20" t="s">
        <v>85</v>
      </c>
      <c r="N30" s="6"/>
    </row>
    <row r="31" spans="1:13" ht="27.75" customHeight="1">
      <c r="A31" s="12" t="s">
        <v>35</v>
      </c>
      <c r="B31" s="21" t="s">
        <v>86</v>
      </c>
      <c r="C31" s="22" t="s">
        <v>87</v>
      </c>
      <c r="D31" s="22">
        <v>93</v>
      </c>
      <c r="E31" s="23" t="s">
        <v>88</v>
      </c>
      <c r="F31" s="16">
        <f t="shared" si="0"/>
        <v>260</v>
      </c>
      <c r="G31" s="17">
        <v>100</v>
      </c>
      <c r="H31" s="17">
        <v>80</v>
      </c>
      <c r="I31" s="18">
        <v>80</v>
      </c>
      <c r="J31" s="21" t="s">
        <v>89</v>
      </c>
      <c r="K31" s="19" t="s">
        <v>90</v>
      </c>
      <c r="L31" s="19">
        <v>13</v>
      </c>
      <c r="M31" s="20" t="s">
        <v>91</v>
      </c>
    </row>
    <row r="32" spans="1:13" ht="27.75" customHeight="1">
      <c r="A32" s="12" t="s">
        <v>36</v>
      </c>
      <c r="B32" s="21">
        <v>675</v>
      </c>
      <c r="C32" s="22">
        <v>226</v>
      </c>
      <c r="D32" s="22">
        <v>225</v>
      </c>
      <c r="E32" s="23">
        <v>224</v>
      </c>
      <c r="F32" s="16">
        <f t="shared" si="0"/>
        <v>550</v>
      </c>
      <c r="G32" s="17">
        <v>184</v>
      </c>
      <c r="H32" s="17">
        <v>183</v>
      </c>
      <c r="I32" s="18">
        <v>183</v>
      </c>
      <c r="J32" s="21">
        <v>125</v>
      </c>
      <c r="K32" s="24">
        <v>42</v>
      </c>
      <c r="L32" s="24">
        <v>42</v>
      </c>
      <c r="M32" s="25">
        <v>41</v>
      </c>
    </row>
    <row r="33" spans="1:13" ht="27.75" customHeight="1">
      <c r="A33" s="12" t="s">
        <v>37</v>
      </c>
      <c r="B33" s="21" t="s">
        <v>92</v>
      </c>
      <c r="C33" s="22" t="s">
        <v>93</v>
      </c>
      <c r="D33" s="22">
        <v>151</v>
      </c>
      <c r="E33" s="23" t="s">
        <v>94</v>
      </c>
      <c r="F33" s="16">
        <f t="shared" si="0"/>
        <v>400</v>
      </c>
      <c r="G33" s="17">
        <v>135</v>
      </c>
      <c r="H33" s="17">
        <v>135</v>
      </c>
      <c r="I33" s="18">
        <v>130</v>
      </c>
      <c r="J33" s="21" t="s">
        <v>95</v>
      </c>
      <c r="K33" s="19" t="s">
        <v>96</v>
      </c>
      <c r="L33" s="19">
        <v>16</v>
      </c>
      <c r="M33" s="20" t="s">
        <v>97</v>
      </c>
    </row>
    <row r="34" spans="1:13" ht="27.75" customHeight="1">
      <c r="A34" s="12" t="s">
        <v>38</v>
      </c>
      <c r="B34" s="21">
        <v>395</v>
      </c>
      <c r="C34" s="22">
        <v>133</v>
      </c>
      <c r="D34" s="22">
        <v>131</v>
      </c>
      <c r="E34" s="23">
        <v>131</v>
      </c>
      <c r="F34" s="16">
        <f t="shared" si="0"/>
        <v>320</v>
      </c>
      <c r="G34" s="17">
        <v>108</v>
      </c>
      <c r="H34" s="17">
        <v>106</v>
      </c>
      <c r="I34" s="18">
        <v>106</v>
      </c>
      <c r="J34" s="21">
        <v>75</v>
      </c>
      <c r="K34" s="24">
        <v>25</v>
      </c>
      <c r="L34" s="24">
        <v>25</v>
      </c>
      <c r="M34" s="25">
        <v>25</v>
      </c>
    </row>
    <row r="35" spans="1:13" ht="27.75" customHeight="1">
      <c r="A35" s="12" t="s">
        <v>39</v>
      </c>
      <c r="B35" s="21">
        <v>120</v>
      </c>
      <c r="C35" s="22">
        <v>40</v>
      </c>
      <c r="D35" s="22">
        <v>40</v>
      </c>
      <c r="E35" s="23">
        <v>40</v>
      </c>
      <c r="F35" s="16">
        <f t="shared" si="0"/>
        <v>120</v>
      </c>
      <c r="G35" s="17">
        <v>40</v>
      </c>
      <c r="H35" s="17">
        <v>40</v>
      </c>
      <c r="I35" s="18">
        <v>40</v>
      </c>
      <c r="J35" s="16"/>
      <c r="K35" s="24"/>
      <c r="L35" s="24"/>
      <c r="M35" s="25"/>
    </row>
    <row r="36" spans="1:13" ht="27.75" customHeight="1">
      <c r="A36" s="13" t="s">
        <v>40</v>
      </c>
      <c r="B36" s="26" t="s">
        <v>98</v>
      </c>
      <c r="C36" s="27" t="s">
        <v>99</v>
      </c>
      <c r="D36" s="27">
        <v>163</v>
      </c>
      <c r="E36" s="28" t="s">
        <v>100</v>
      </c>
      <c r="F36" s="29">
        <f t="shared" si="0"/>
        <v>400</v>
      </c>
      <c r="G36" s="30">
        <v>130</v>
      </c>
      <c r="H36" s="30">
        <v>140</v>
      </c>
      <c r="I36" s="31">
        <v>130</v>
      </c>
      <c r="J36" s="26" t="s">
        <v>101</v>
      </c>
      <c r="K36" s="32" t="s">
        <v>102</v>
      </c>
      <c r="L36" s="32">
        <v>23</v>
      </c>
      <c r="M36" s="33" t="s">
        <v>103</v>
      </c>
    </row>
    <row r="37" spans="1:14" s="3" customFormat="1" ht="156" customHeight="1">
      <c r="A37" s="14" t="s">
        <v>41</v>
      </c>
      <c r="B37" s="38" t="s">
        <v>110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9"/>
      <c r="N37" s="6"/>
    </row>
    <row r="38" spans="1:9" ht="15.75">
      <c r="A38" s="15"/>
      <c r="B38" s="15"/>
      <c r="C38" s="15"/>
      <c r="D38" s="15"/>
      <c r="F38" s="15"/>
      <c r="H38" s="15"/>
      <c r="I38" s="15"/>
    </row>
    <row r="39" spans="1:9" ht="15.75">
      <c r="A39" s="15"/>
      <c r="B39" s="15"/>
      <c r="C39" s="15"/>
      <c r="D39" s="15"/>
      <c r="F39" s="15"/>
      <c r="H39" s="15"/>
      <c r="I39" s="15"/>
    </row>
    <row r="40" spans="1:9" ht="15.75">
      <c r="A40" s="15"/>
      <c r="B40" s="15"/>
      <c r="C40" s="15"/>
      <c r="D40" s="15"/>
      <c r="F40" s="15"/>
      <c r="H40" s="15"/>
      <c r="I40" s="15"/>
    </row>
    <row r="41" spans="1:9" ht="15.75">
      <c r="A41" s="15"/>
      <c r="B41" s="15"/>
      <c r="C41" s="15"/>
      <c r="D41" s="15"/>
      <c r="F41" s="15"/>
      <c r="H41" s="15"/>
      <c r="I41" s="15"/>
    </row>
    <row r="42" spans="1:9" ht="15.75">
      <c r="A42" s="15"/>
      <c r="B42" s="15"/>
      <c r="C42" s="15"/>
      <c r="D42" s="15"/>
      <c r="F42" s="15"/>
      <c r="H42" s="15"/>
      <c r="I42" s="15"/>
    </row>
    <row r="43" spans="1:9" ht="15.75">
      <c r="A43" s="15"/>
      <c r="B43" s="15"/>
      <c r="C43" s="15"/>
      <c r="D43" s="15"/>
      <c r="F43" s="15"/>
      <c r="H43" s="15"/>
      <c r="I43" s="15"/>
    </row>
    <row r="44" spans="1:9" ht="15.75">
      <c r="A44" s="15"/>
      <c r="B44" s="15"/>
      <c r="C44" s="15"/>
      <c r="D44" s="15"/>
      <c r="F44" s="15"/>
      <c r="H44" s="15"/>
      <c r="I44" s="15"/>
    </row>
    <row r="45" spans="1:9" ht="15.75">
      <c r="A45" s="15"/>
      <c r="B45" s="15"/>
      <c r="C45" s="15"/>
      <c r="D45" s="15"/>
      <c r="F45" s="15"/>
      <c r="H45" s="15"/>
      <c r="I45" s="15"/>
    </row>
    <row r="46" spans="1:9" ht="15.75">
      <c r="A46" s="15"/>
      <c r="B46" s="15"/>
      <c r="C46" s="15"/>
      <c r="D46" s="15"/>
      <c r="F46" s="15"/>
      <c r="H46" s="15"/>
      <c r="I46" s="15"/>
    </row>
    <row r="47" spans="1:9" ht="15.75">
      <c r="A47" s="15"/>
      <c r="B47" s="15"/>
      <c r="C47" s="15"/>
      <c r="D47" s="15"/>
      <c r="F47" s="15"/>
      <c r="H47" s="15"/>
      <c r="I47" s="15"/>
    </row>
    <row r="48" spans="1:9" ht="15.75">
      <c r="A48" s="15"/>
      <c r="B48" s="15"/>
      <c r="C48" s="15"/>
      <c r="D48" s="15"/>
      <c r="F48" s="15"/>
      <c r="H48" s="15"/>
      <c r="I48" s="15"/>
    </row>
    <row r="49" spans="1:9" ht="15.75">
      <c r="A49" s="15"/>
      <c r="B49" s="15"/>
      <c r="C49" s="15"/>
      <c r="D49" s="15"/>
      <c r="F49" s="15"/>
      <c r="H49" s="15"/>
      <c r="I49" s="15"/>
    </row>
    <row r="50" spans="1:9" ht="15.75">
      <c r="A50" s="15"/>
      <c r="B50" s="15"/>
      <c r="C50" s="15"/>
      <c r="D50" s="15"/>
      <c r="F50" s="15"/>
      <c r="H50" s="15"/>
      <c r="I50" s="15"/>
    </row>
    <row r="51" spans="1:9" ht="15.75">
      <c r="A51" s="15"/>
      <c r="B51" s="15"/>
      <c r="C51" s="15"/>
      <c r="D51" s="15"/>
      <c r="F51" s="15"/>
      <c r="H51" s="15"/>
      <c r="I51" s="15"/>
    </row>
  </sheetData>
  <sheetProtection/>
  <mergeCells count="7">
    <mergeCell ref="A1:M1"/>
    <mergeCell ref="A2:M2"/>
    <mergeCell ref="B3:E3"/>
    <mergeCell ref="F3:I3"/>
    <mergeCell ref="J3:M3"/>
    <mergeCell ref="B37:M37"/>
    <mergeCell ref="A3:A4"/>
  </mergeCells>
  <printOptions horizontalCentered="1" verticalCentered="1"/>
  <pageMargins left="0.5506944444444445" right="0.5506944444444445" top="0.19652777777777777" bottom="0.19652777777777777" header="0.4722222222222222" footer="0.2361111111111111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用户</cp:lastModifiedBy>
  <cp:lastPrinted>2023-07-11T11:58:12Z</cp:lastPrinted>
  <dcterms:created xsi:type="dcterms:W3CDTF">2011-07-04T01:07:55Z</dcterms:created>
  <dcterms:modified xsi:type="dcterms:W3CDTF">2023-07-11T12:00:27Z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9A63846CE77447A19668BD481A0C6CDC</vt:lpwstr>
  </property>
  <property fmtid="{D5CDD505-2E9C-101B-9397-08002B2CF9AE}" pid="4" name="KSOReadingLayout">
    <vt:bool>true</vt:bool>
  </property>
</Properties>
</file>